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meedu-my.sharepoint.com/personal/szabozsombor821_edu_bme_hu/Documents/PhD/Oktatás/7. félév/Döntés/"/>
    </mc:Choice>
  </mc:AlternateContent>
  <xr:revisionPtr revIDLastSave="0" documentId="8_{C26C81E8-A39A-422E-A6E3-55A120BD0FE0}" xr6:coauthVersionLast="44" xr6:coauthVersionMax="44" xr10:uidLastSave="{00000000-0000-0000-0000-000000000000}"/>
  <bookViews>
    <workbookView xWindow="-120" yWindow="-120" windowWidth="20730" windowHeight="11160" xr2:uid="{5878A104-CFBB-4C7D-831D-122BC3FC9DB6}"/>
  </bookViews>
  <sheets>
    <sheet name="Transportation problem" sheetId="1" r:id="rId1"/>
  </sheets>
  <definedNames>
    <definedName name="solver_adj" localSheetId="0" hidden="1">'Transportation problem'!$M$4:$Q$7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'Transportation problem'!$D$8:$H$8</definedName>
    <definedName name="solver_lhs2" localSheetId="0" hidden="1">'Transportation problem'!$I$4:$I$7</definedName>
    <definedName name="solver_lhs3" localSheetId="0" hidden="1">'Transportation problem'!$M$4:$Q$7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'Transportation problem'!$U$8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3</definedName>
    <definedName name="solver_rhs1" localSheetId="0" hidden="1">'Transportation problem'!$M$8:$Q$8</definedName>
    <definedName name="solver_rhs2" localSheetId="0" hidden="1">'Transportation problem'!$R$4:$R$7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P8" i="1"/>
  <c r="O8" i="1"/>
  <c r="N8" i="1"/>
  <c r="M8" i="1"/>
  <c r="U7" i="1"/>
  <c r="R7" i="1"/>
  <c r="U6" i="1"/>
  <c r="R6" i="1"/>
  <c r="U5" i="1"/>
  <c r="R5" i="1"/>
  <c r="U4" i="1"/>
  <c r="U8" i="1" s="1"/>
  <c r="R4" i="1"/>
</calcChain>
</file>

<file path=xl/sharedStrings.xml><?xml version="1.0" encoding="utf-8"?>
<sst xmlns="http://schemas.openxmlformats.org/spreadsheetml/2006/main" count="3" uniqueCount="3">
  <si>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ij</t>
    </r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</si>
  <si>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ij</t>
    </r>
  </si>
  <si>
    <t>Objective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</si>
</sst>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081C-B45E-4289-B82F-D07D577EE461}">
  <dimension ref="B1:U8"/>
  <sheetViews>
    <sheetView tabSelected="1" workbookViewId="0">
      <selection activeCell="Q12" sqref="Q12"/>
    </sheetView>
  </sheetViews>
  <sheetFormatPr defaultRowHeight="15" x14ac:dyDescent="0.25"/>
  <cols>
    <col min="2" max="3" width="3.28515625" customWidth="1"/>
    <col min="4" max="10" width="5.85546875" customWidth="1"/>
    <col min="11" max="12" width="3.28515625" customWidth="1"/>
    <col min="13" max="19" width="5.85546875" customWidth="1"/>
    <col min="20" max="20" width="10.5703125" customWidth="1"/>
  </cols>
  <sheetData>
    <row r="1" spans="2:21" ht="15.75" thickBot="1" x14ac:dyDescent="0.3"/>
    <row r="2" spans="2:21" x14ac:dyDescent="0.25">
      <c r="B2" s="1" t="s">
        <v>0</v>
      </c>
      <c r="C2" s="2"/>
      <c r="D2" s="3">
        <v>1</v>
      </c>
      <c r="E2" s="4">
        <v>2</v>
      </c>
      <c r="F2" s="4">
        <v>3</v>
      </c>
      <c r="G2" s="4">
        <v>4</v>
      </c>
      <c r="H2" s="4">
        <v>5</v>
      </c>
      <c r="I2" s="5"/>
      <c r="J2" s="6"/>
      <c r="K2" s="1" t="s">
        <v>1</v>
      </c>
      <c r="L2" s="2"/>
      <c r="M2" s="3">
        <v>1</v>
      </c>
      <c r="N2" s="4">
        <v>2</v>
      </c>
      <c r="O2" s="4">
        <v>3</v>
      </c>
      <c r="P2" s="4">
        <v>4</v>
      </c>
      <c r="Q2" s="4">
        <v>5</v>
      </c>
      <c r="R2" s="5"/>
      <c r="S2" s="7"/>
    </row>
    <row r="3" spans="2:21" ht="15.75" thickBot="1" x14ac:dyDescent="0.3">
      <c r="B3" s="8"/>
      <c r="C3" s="9"/>
      <c r="D3" s="10"/>
      <c r="E3" s="11"/>
      <c r="F3" s="11"/>
      <c r="G3" s="11"/>
      <c r="H3" s="11"/>
      <c r="I3" s="12"/>
      <c r="J3" s="6"/>
      <c r="K3" s="8"/>
      <c r="L3" s="9"/>
      <c r="M3" s="10"/>
      <c r="N3" s="11"/>
      <c r="O3" s="11"/>
      <c r="P3" s="11"/>
      <c r="Q3" s="11"/>
      <c r="R3" s="12"/>
      <c r="S3" s="7"/>
    </row>
    <row r="4" spans="2:21" ht="30" customHeight="1" x14ac:dyDescent="0.25">
      <c r="B4" s="13">
        <v>1</v>
      </c>
      <c r="C4" s="14"/>
      <c r="D4" s="15">
        <v>6</v>
      </c>
      <c r="E4" s="16">
        <v>3</v>
      </c>
      <c r="F4" s="16">
        <v>5</v>
      </c>
      <c r="G4" s="16">
        <v>2</v>
      </c>
      <c r="H4" s="16">
        <v>7</v>
      </c>
      <c r="I4" s="17">
        <v>200</v>
      </c>
      <c r="J4" s="18"/>
      <c r="K4" s="13">
        <v>1</v>
      </c>
      <c r="L4" s="14"/>
      <c r="M4" s="15">
        <v>0</v>
      </c>
      <c r="N4" s="16">
        <v>0</v>
      </c>
      <c r="O4" s="16">
        <v>0</v>
      </c>
      <c r="P4" s="16">
        <v>0</v>
      </c>
      <c r="Q4" s="16">
        <v>0</v>
      </c>
      <c r="R4" s="17">
        <f>SUM(M4:Q4)</f>
        <v>0</v>
      </c>
      <c r="S4" s="7"/>
      <c r="U4" s="18">
        <f>SUMPRODUCT(D4:H4,M4:Q4)</f>
        <v>0</v>
      </c>
    </row>
    <row r="5" spans="2:21" ht="30" customHeight="1" x14ac:dyDescent="0.25">
      <c r="B5" s="19">
        <v>2</v>
      </c>
      <c r="C5" s="20"/>
      <c r="D5" s="21">
        <v>3</v>
      </c>
      <c r="E5" s="22">
        <v>7</v>
      </c>
      <c r="F5" s="22">
        <v>4</v>
      </c>
      <c r="G5" s="22">
        <v>4</v>
      </c>
      <c r="H5" s="22">
        <v>1</v>
      </c>
      <c r="I5" s="23">
        <v>80</v>
      </c>
      <c r="J5" s="18"/>
      <c r="K5" s="19">
        <v>2</v>
      </c>
      <c r="L5" s="20"/>
      <c r="M5" s="21">
        <v>0</v>
      </c>
      <c r="N5" s="22">
        <v>0</v>
      </c>
      <c r="O5" s="22">
        <v>0</v>
      </c>
      <c r="P5" s="22">
        <v>0</v>
      </c>
      <c r="Q5" s="22">
        <v>0</v>
      </c>
      <c r="R5" s="23">
        <f t="shared" ref="R5:R7" si="0">SUM(M5:Q5)</f>
        <v>0</v>
      </c>
      <c r="S5" s="7"/>
      <c r="U5" s="18">
        <f t="shared" ref="U5:U7" si="1">SUMPRODUCT(D5:H5,M5:Q5)</f>
        <v>0</v>
      </c>
    </row>
    <row r="6" spans="2:21" ht="30" customHeight="1" x14ac:dyDescent="0.25">
      <c r="B6" s="19">
        <v>3</v>
      </c>
      <c r="C6" s="20"/>
      <c r="D6" s="21">
        <v>5</v>
      </c>
      <c r="E6" s="22">
        <v>2</v>
      </c>
      <c r="F6" s="22">
        <v>3</v>
      </c>
      <c r="G6" s="22">
        <v>1</v>
      </c>
      <c r="H6" s="22">
        <v>6</v>
      </c>
      <c r="I6" s="23">
        <v>130</v>
      </c>
      <c r="J6" s="18"/>
      <c r="K6" s="19">
        <v>3</v>
      </c>
      <c r="L6" s="20"/>
      <c r="M6" s="21">
        <v>0</v>
      </c>
      <c r="N6" s="22">
        <v>0</v>
      </c>
      <c r="O6" s="22">
        <v>0</v>
      </c>
      <c r="P6" s="22">
        <v>0</v>
      </c>
      <c r="Q6" s="22">
        <v>0</v>
      </c>
      <c r="R6" s="23">
        <f t="shared" si="0"/>
        <v>0</v>
      </c>
      <c r="S6" s="7"/>
      <c r="U6" s="18">
        <f t="shared" si="1"/>
        <v>0</v>
      </c>
    </row>
    <row r="7" spans="2:21" ht="30" customHeight="1" thickBot="1" x14ac:dyDescent="0.3">
      <c r="B7" s="19">
        <v>4</v>
      </c>
      <c r="C7" s="20"/>
      <c r="D7" s="21">
        <v>3</v>
      </c>
      <c r="E7" s="22">
        <v>5</v>
      </c>
      <c r="F7" s="22">
        <v>2</v>
      </c>
      <c r="G7" s="22">
        <v>3</v>
      </c>
      <c r="H7" s="22">
        <v>2</v>
      </c>
      <c r="I7" s="23">
        <v>90</v>
      </c>
      <c r="J7" s="18"/>
      <c r="K7" s="19">
        <v>4</v>
      </c>
      <c r="L7" s="20"/>
      <c r="M7" s="21">
        <v>0</v>
      </c>
      <c r="N7" s="22">
        <v>0</v>
      </c>
      <c r="O7" s="22">
        <v>0</v>
      </c>
      <c r="P7" s="22">
        <v>0</v>
      </c>
      <c r="Q7" s="22">
        <v>0</v>
      </c>
      <c r="R7" s="23">
        <f t="shared" si="0"/>
        <v>0</v>
      </c>
      <c r="S7" s="7"/>
      <c r="U7" s="18">
        <f t="shared" si="1"/>
        <v>0</v>
      </c>
    </row>
    <row r="8" spans="2:21" ht="30.75" thickBot="1" x14ac:dyDescent="0.3">
      <c r="B8" s="24"/>
      <c r="C8" s="25"/>
      <c r="D8" s="26">
        <v>30</v>
      </c>
      <c r="E8" s="27">
        <v>210</v>
      </c>
      <c r="F8" s="27">
        <v>60</v>
      </c>
      <c r="G8" s="27">
        <v>80</v>
      </c>
      <c r="H8" s="27">
        <v>120</v>
      </c>
      <c r="I8" s="28"/>
      <c r="J8" s="18"/>
      <c r="K8" s="24"/>
      <c r="L8" s="25"/>
      <c r="M8" s="26">
        <f>SUM(M4:M7)</f>
        <v>0</v>
      </c>
      <c r="N8" s="27">
        <f t="shared" ref="N8:Q8" si="2">SUM(N4:N7)</f>
        <v>0</v>
      </c>
      <c r="O8" s="27">
        <f t="shared" si="2"/>
        <v>0</v>
      </c>
      <c r="P8" s="27">
        <f t="shared" si="2"/>
        <v>0</v>
      </c>
      <c r="Q8" s="27">
        <f t="shared" si="2"/>
        <v>0</v>
      </c>
      <c r="R8" s="28"/>
      <c r="S8" s="7"/>
      <c r="T8" s="29" t="s">
        <v>2</v>
      </c>
      <c r="U8" s="18">
        <f>SUM(U4:U7)</f>
        <v>0</v>
      </c>
    </row>
  </sheetData>
  <mergeCells count="25">
    <mergeCell ref="B6:C6"/>
    <mergeCell ref="K6:L6"/>
    <mergeCell ref="B7:C7"/>
    <mergeCell ref="K7:L7"/>
    <mergeCell ref="B8:C8"/>
    <mergeCell ref="K8:L8"/>
    <mergeCell ref="P2:P3"/>
    <mergeCell ref="Q2:Q3"/>
    <mergeCell ref="R2:R3"/>
    <mergeCell ref="B4:C4"/>
    <mergeCell ref="K4:L4"/>
    <mergeCell ref="B5:C5"/>
    <mergeCell ref="K5:L5"/>
    <mergeCell ref="I2:I3"/>
    <mergeCell ref="J2:J3"/>
    <mergeCell ref="K2:L3"/>
    <mergeCell ref="M2:M3"/>
    <mergeCell ref="N2:N3"/>
    <mergeCell ref="O2:O3"/>
    <mergeCell ref="B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5C7F0EAA7FE1047A2EE871F259022F3" ma:contentTypeVersion="10" ma:contentTypeDescription="Új dokumentum létrehozása." ma:contentTypeScope="" ma:versionID="b8d2dbd89557d2425cb5ae40ae6f145a">
  <xsd:schema xmlns:xsd="http://www.w3.org/2001/XMLSchema" xmlns:xs="http://www.w3.org/2001/XMLSchema" xmlns:p="http://schemas.microsoft.com/office/2006/metadata/properties" xmlns:ns3="523831f4-a631-4241-91a9-add33f53dd05" targetNamespace="http://schemas.microsoft.com/office/2006/metadata/properties" ma:root="true" ma:fieldsID="5a7bb41fed2e7062043e7e9a75b4dc31" ns3:_="">
    <xsd:import namespace="523831f4-a631-4241-91a9-add33f53dd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831f4-a631-4241-91a9-add33f53d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57B1CC-997D-4A7A-BDCA-EC1F0608E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831f4-a631-4241-91a9-add33f53dd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BC0A2-123F-4090-9AAB-FC1E6C90E5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9C487F-37B7-4691-AEBD-888E3B2949C3}">
  <ds:schemaRefs>
    <ds:schemaRef ds:uri="http://purl.org/dc/dcmitype/"/>
    <ds:schemaRef ds:uri="http://purl.org/dc/terms/"/>
    <ds:schemaRef ds:uri="523831f4-a631-4241-91a9-add33f53dd0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Transportation problem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Zsombor</dc:creator>
  <cp:lastModifiedBy>Szabó Zsombor</cp:lastModifiedBy>
  <dcterms:created xsi:type="dcterms:W3CDTF">2020-02-24T12:37:24Z</dcterms:created>
  <dcterms:modified xsi:type="dcterms:W3CDTF">2020-02-24T12:38:02Z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0x010100D5C7F0EAA7FE1047A2EE871F259022F3</vt:lpwstr>
  </property>
</Properties>
</file>